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Disposition" sheetId="1" r:id="rId1"/>
    <sheet name="Daily Log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<sst xmlns="http://schemas.openxmlformats.org/spreadsheetml/2006/main" count="98" uniqueCount="56">
  <si>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TENANT:</t>
  </si>
  <si>
    <t>UNIT:</t>
  </si>
  <si>
    <t>FORWARDING ADDRESS:</t>
  </si>
  <si>
    <t xml:space="preserve"> MOVE-OUT DATE:</t>
  </si>
  <si>
    <t>SEC. DEPOSIT:</t>
  </si>
  <si>
    <t xml:space="preserve">UNPD RENT </t>
  </si>
  <si>
    <t xml:space="preserve">SEC. DEP. BALANCE </t>
  </si>
  <si>
    <t>DEBIT</t>
  </si>
  <si>
    <t>CREDIT</t>
  </si>
  <si>
    <t>FEES/DAMAGE/CLEANING CHARGES</t>
  </si>
  <si>
    <t>HAULING/REMOVAL</t>
  </si>
  <si>
    <t>KEYS/RE-LOCKING</t>
  </si>
  <si>
    <t>SMOKE DETECTOR/BATTERY-REPLACE</t>
  </si>
  <si>
    <t>FEES - TRANSFER /EARLY MOVE OR BREAK LEASE</t>
  </si>
  <si>
    <t>UNPAID LATE FEES/DAMAGES</t>
  </si>
  <si>
    <t>UNPAID UTILITIES</t>
  </si>
  <si>
    <t>YARD UPKEEP</t>
  </si>
  <si>
    <t>OTHER:</t>
  </si>
  <si>
    <r>
      <t>SUB-TOTAL DAMAGES/CLEANING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CHARGES</t>
    </r>
  </si>
  <si>
    <t>SECURITY DEPOSIT BALANCE</t>
  </si>
  <si>
    <t xml:space="preserve">FEES - FILING &amp; SERVICE </t>
  </si>
  <si>
    <t>TOTAL BALANCE OWED BY TENANT</t>
  </si>
  <si>
    <t>DEPOSIT RETURNED TO TENANT</t>
  </si>
  <si>
    <t>CHECK #</t>
  </si>
  <si>
    <t>AMOUNT $</t>
  </si>
  <si>
    <t xml:space="preserve">ADVERTISING -BROKEN LEASE </t>
  </si>
  <si>
    <t>CLEANING - APPLIANCES</t>
  </si>
  <si>
    <t>CLEANING - CARPET</t>
  </si>
  <si>
    <t>CLEANING - GENERAL</t>
  </si>
  <si>
    <t>DAMAGE - FURNISHINGS</t>
  </si>
  <si>
    <t>DAMAGE - GENERAL</t>
  </si>
  <si>
    <t>DAMAGE - GLASS/SCREENS</t>
  </si>
  <si>
    <t>DAMAGE - REPAIR/REPAINT</t>
  </si>
  <si>
    <t>DAMAGE - REPLACE/MISSING</t>
  </si>
  <si>
    <t>LIGHT BULBS - REPLACE</t>
  </si>
  <si>
    <t>SHERIFF/WRIT/COURT/LEGAL/ JUDGMENTS</t>
  </si>
  <si>
    <t xml:space="preserve">MOVE OUT DISPOSITION OF SECURITY DEPOSIT </t>
  </si>
  <si>
    <t xml:space="preserve"> BALANCE DUE, PLEASE REMIT IN 10 DAYS </t>
  </si>
  <si>
    <t>DATE OF NOTICE:</t>
  </si>
  <si>
    <t>Daily log of deposit deductable time, materials, and expenses</t>
  </si>
  <si>
    <t>Date</t>
  </si>
  <si>
    <t>Item</t>
  </si>
  <si>
    <t>Hours</t>
  </si>
  <si>
    <t>Rate</t>
  </si>
  <si>
    <t>Materials</t>
  </si>
  <si>
    <t>Other</t>
  </si>
  <si>
    <t>Total</t>
  </si>
  <si>
    <t>Totals</t>
  </si>
  <si>
    <t>SMOKE DETECTOR/BATTERY</t>
  </si>
  <si>
    <t>NAME</t>
  </si>
  <si>
    <t>DATE</t>
  </si>
  <si>
    <t>STREET ADDRESS</t>
  </si>
  <si>
    <t>CITY, STATE, ZIP</t>
  </si>
  <si>
    <t>NEW STREET ADDRESS</t>
  </si>
  <si>
    <t>Enter appropriate information here</t>
  </si>
  <si>
    <t>Notes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</si>
</sst>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  <numFmt numFmtId="169" formatCode="mmm\-yyyy"/>
    <numFmt numFmtId="170" formatCode="m/d/yy;@"/>
  </numFmts>
  <fonts count="12">
    <font>
      <sz val="10"/>
      <name val="Times New Roman"/>
      <family val="0"/>
    </font>
    <font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167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7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67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workbookViewId="0" topLeftCell="A4">
      <selection activeCell="C6" sqref="C6"/>
    </sheetView>
  </sheetViews>
  <sheetFormatPr defaultColWidth="9.33203125" defaultRowHeight="12.75"/>
  <cols>
    <col min="1" max="1" width="32" style="0" bestFit="1" customWidth="1"/>
    <col min="2" max="3" width="18.83203125" style="0" customWidth="1"/>
    <col min="4" max="4" width="12" style="0" bestFit="1" customWidth="1"/>
    <col min="5" max="5" width="31.16015625" style="0" customWidth="1"/>
  </cols>
  <sheetData>
    <row r="1" spans="1:5" ht="20.25">
      <c r="A1" s="27" t="s">
        <v>36</v>
      </c>
      <c r="B1" s="27"/>
      <c r="C1" s="27"/>
      <c r="D1" s="27"/>
      <c r="E1" s="27"/>
    </row>
    <row r="2" spans="1:5" ht="15.75" customHeight="1">
      <c r="A2" s="27"/>
      <c r="B2" s="27"/>
      <c r="C2" s="27"/>
      <c r="D2" s="27"/>
      <c r="E2" s="27"/>
    </row>
    <row r="3" spans="1:5" ht="15.75">
      <c r="A3" s="26"/>
      <c r="B3" s="26"/>
      <c r="C3" s="26"/>
      <c r="D3" s="26"/>
      <c r="E3" s="26"/>
    </row>
    <row r="4" spans="1:5" ht="15.75">
      <c r="A4" s="2"/>
      <c r="B4" s="2" t="s">
        <v>7</v>
      </c>
      <c r="C4" s="2" t="s">
        <v>8</v>
      </c>
      <c r="D4" s="25" t="s">
        <v>0</v>
      </c>
      <c r="E4" s="25"/>
    </row>
    <row r="5" spans="1:5" ht="15.75">
      <c r="A5" s="1" t="s">
        <v>4</v>
      </c>
      <c r="B5" s="14"/>
      <c r="C5" s="18"/>
      <c r="D5" s="24" t="s">
        <v>49</v>
      </c>
      <c r="E5" s="24"/>
    </row>
    <row r="6" spans="1:5" ht="15.75">
      <c r="A6" s="1" t="s">
        <v>5</v>
      </c>
      <c r="B6" s="18"/>
      <c r="C6" s="14"/>
      <c r="D6" s="25"/>
      <c r="E6" s="25"/>
    </row>
    <row r="7" spans="1:6" ht="15.75">
      <c r="A7" s="1" t="s">
        <v>6</v>
      </c>
      <c r="B7" s="14"/>
      <c r="C7" s="21">
        <f>C5-B6</f>
        <v>0</v>
      </c>
      <c r="D7" s="25" t="s">
        <v>38</v>
      </c>
      <c r="E7" s="25"/>
      <c r="F7" s="12"/>
    </row>
    <row r="8" spans="2:5" ht="15.75">
      <c r="B8" s="10"/>
      <c r="C8" s="10"/>
      <c r="D8" s="29">
        <f ca="1">NOW()</f>
        <v>39602.690956597224</v>
      </c>
      <c r="E8" s="29"/>
    </row>
    <row r="9" spans="1:5" ht="15.75">
      <c r="A9" s="28" t="s">
        <v>9</v>
      </c>
      <c r="B9" s="28"/>
      <c r="C9" s="13"/>
      <c r="D9" s="25" t="s">
        <v>3</v>
      </c>
      <c r="E9" s="25"/>
    </row>
    <row r="10" spans="1:5" ht="15.75">
      <c r="A10" s="3" t="s">
        <v>25</v>
      </c>
      <c r="B10" s="18"/>
      <c r="C10" s="14"/>
      <c r="D10" s="24" t="s">
        <v>50</v>
      </c>
      <c r="E10" s="24"/>
    </row>
    <row r="11" spans="1:5" ht="12.75" customHeight="1">
      <c r="A11" s="3" t="s">
        <v>26</v>
      </c>
      <c r="B11" s="18">
        <f>SUM('Daily Log'!G5:G9)</f>
        <v>0</v>
      </c>
      <c r="C11" s="14"/>
      <c r="D11" s="25"/>
      <c r="E11" s="25"/>
    </row>
    <row r="12" spans="1:5" ht="15.75">
      <c r="A12" s="3" t="s">
        <v>27</v>
      </c>
      <c r="B12" s="18">
        <f>SUM('Daily Log'!G10:G13)</f>
        <v>0</v>
      </c>
      <c r="C12" s="14"/>
      <c r="D12" s="25" t="s">
        <v>1</v>
      </c>
      <c r="E12" s="25"/>
    </row>
    <row r="13" spans="1:5" ht="12.75" customHeight="1">
      <c r="A13" s="3" t="s">
        <v>28</v>
      </c>
      <c r="B13" s="18">
        <f>SUM('Daily Log'!G14:G19)</f>
        <v>0</v>
      </c>
      <c r="C13" s="14"/>
      <c r="D13" s="25"/>
      <c r="E13" s="25"/>
    </row>
    <row r="14" spans="1:5" ht="12.75" customHeight="1">
      <c r="A14" s="3" t="s">
        <v>29</v>
      </c>
      <c r="B14" s="18">
        <f>SUM('Daily Log'!G20:G23)</f>
        <v>0</v>
      </c>
      <c r="C14" s="14"/>
      <c r="D14" s="24" t="s">
        <v>51</v>
      </c>
      <c r="E14" s="24"/>
    </row>
    <row r="15" spans="1:5" ht="12.75" customHeight="1">
      <c r="A15" s="3" t="s">
        <v>30</v>
      </c>
      <c r="B15" s="18">
        <f>SUM('Daily Log'!G24:G27)</f>
        <v>0</v>
      </c>
      <c r="C15" s="14"/>
      <c r="D15" s="24" t="s">
        <v>52</v>
      </c>
      <c r="E15" s="24"/>
    </row>
    <row r="16" spans="1:5" ht="12.75" customHeight="1">
      <c r="A16" s="3" t="s">
        <v>31</v>
      </c>
      <c r="B16" s="18">
        <f>SUM('Daily Log'!G28:G31)</f>
        <v>0</v>
      </c>
      <c r="C16" s="14"/>
      <c r="D16" s="26"/>
      <c r="E16" s="26"/>
    </row>
    <row r="17" spans="1:5" ht="12.75" customHeight="1">
      <c r="A17" s="3" t="s">
        <v>32</v>
      </c>
      <c r="B17" s="18">
        <f>SUM('Daily Log'!G32:G35)</f>
        <v>0</v>
      </c>
      <c r="C17" s="14"/>
      <c r="D17" s="30" t="s">
        <v>2</v>
      </c>
      <c r="E17" s="30"/>
    </row>
    <row r="18" spans="1:5" ht="12.75" customHeight="1">
      <c r="A18" s="3" t="s">
        <v>33</v>
      </c>
      <c r="B18" s="18">
        <f>SUM('Daily Log'!G36:G39)</f>
        <v>0</v>
      </c>
      <c r="C18" s="14"/>
      <c r="D18" s="26"/>
      <c r="E18" s="26"/>
    </row>
    <row r="19" spans="1:5" ht="25.5" customHeight="1">
      <c r="A19" s="4" t="s">
        <v>13</v>
      </c>
      <c r="B19" s="18"/>
      <c r="C19" s="14"/>
      <c r="D19" s="24" t="s">
        <v>53</v>
      </c>
      <c r="E19" s="24"/>
    </row>
    <row r="20" spans="1:5" ht="12.75" customHeight="1">
      <c r="A20" s="3" t="s">
        <v>10</v>
      </c>
      <c r="B20" s="18">
        <f>SUM('Daily Log'!G40:G43)</f>
        <v>0</v>
      </c>
      <c r="C20" s="14"/>
      <c r="D20" s="24" t="s">
        <v>52</v>
      </c>
      <c r="E20" s="24"/>
    </row>
    <row r="21" spans="1:5" ht="12.75">
      <c r="A21" s="3" t="s">
        <v>11</v>
      </c>
      <c r="B21" s="18">
        <f>SUM('Daily Log'!G44)</f>
        <v>0</v>
      </c>
      <c r="C21" s="14"/>
      <c r="D21" s="32"/>
      <c r="E21" s="32"/>
    </row>
    <row r="22" spans="1:3" ht="12.75">
      <c r="A22" s="3" t="s">
        <v>34</v>
      </c>
      <c r="B22" s="18">
        <f>SUM('Daily Log'!G45)</f>
        <v>0</v>
      </c>
      <c r="C22" s="14"/>
    </row>
    <row r="23" spans="1:3" ht="25.5">
      <c r="A23" s="4" t="s">
        <v>12</v>
      </c>
      <c r="B23" s="18">
        <f>'Daily Log'!G46</f>
        <v>0</v>
      </c>
      <c r="C23" s="14"/>
    </row>
    <row r="24" spans="1:3" ht="12.75">
      <c r="A24" s="3" t="s">
        <v>14</v>
      </c>
      <c r="B24" s="18"/>
      <c r="C24" s="14"/>
    </row>
    <row r="25" spans="1:3" ht="12.75">
      <c r="A25" s="3" t="s">
        <v>15</v>
      </c>
      <c r="B25" s="18"/>
      <c r="C25" s="14"/>
    </row>
    <row r="26" spans="1:3" ht="12.75">
      <c r="A26" s="3" t="s">
        <v>16</v>
      </c>
      <c r="B26" s="18"/>
      <c r="C26" s="14"/>
    </row>
    <row r="27" spans="1:3" ht="12.75">
      <c r="A27" s="3" t="s">
        <v>17</v>
      </c>
      <c r="B27" s="18"/>
      <c r="C27" s="14"/>
    </row>
    <row r="28" spans="2:3" ht="12.75">
      <c r="B28" s="18"/>
      <c r="C28" s="14"/>
    </row>
    <row r="29" spans="2:3" ht="12.75">
      <c r="B29" s="18"/>
      <c r="C29" s="14"/>
    </row>
    <row r="30" spans="2:3" ht="12.75">
      <c r="B30" s="18"/>
      <c r="C30" s="14"/>
    </row>
    <row r="31" spans="2:3" ht="12.75">
      <c r="B31" s="18"/>
      <c r="C31" s="14"/>
    </row>
    <row r="32" spans="1:3" ht="40.5">
      <c r="A32" s="6" t="s">
        <v>18</v>
      </c>
      <c r="B32" s="19">
        <f>SUM(B10:B31)</f>
        <v>0</v>
      </c>
      <c r="C32" s="14"/>
    </row>
    <row r="33" spans="1:3" ht="13.5">
      <c r="A33" s="6"/>
      <c r="B33" s="14"/>
      <c r="C33" s="14"/>
    </row>
    <row r="34" spans="1:3" ht="13.5">
      <c r="A34" s="5" t="s">
        <v>19</v>
      </c>
      <c r="B34" s="14"/>
      <c r="C34" s="11">
        <f>C7</f>
        <v>0</v>
      </c>
    </row>
    <row r="35" spans="2:3" ht="12.75">
      <c r="B35" s="14"/>
      <c r="C35" s="14"/>
    </row>
    <row r="36" spans="1:3" ht="12.75">
      <c r="A36" s="3" t="s">
        <v>20</v>
      </c>
      <c r="B36" s="18"/>
      <c r="C36" s="14"/>
    </row>
    <row r="37" spans="1:3" ht="25.5">
      <c r="A37" s="4" t="s">
        <v>35</v>
      </c>
      <c r="B37" s="18"/>
      <c r="C37" s="14"/>
    </row>
    <row r="38" spans="2:3" ht="12.75">
      <c r="B38" s="14"/>
      <c r="C38" s="14"/>
    </row>
    <row r="39" spans="1:3" ht="26.25" thickBot="1">
      <c r="A39" s="4" t="s">
        <v>21</v>
      </c>
      <c r="B39" s="11">
        <f>SUM(B32:B38)</f>
        <v>0</v>
      </c>
      <c r="C39" s="11">
        <f>IF(C34&lt;=0,C34," ")</f>
        <v>0</v>
      </c>
    </row>
    <row r="40" spans="1:5" ht="16.5" thickBot="1">
      <c r="A40" s="17" t="s">
        <v>37</v>
      </c>
      <c r="B40" s="16"/>
      <c r="C40" s="16"/>
      <c r="E40" s="15">
        <f>IF(B39&gt;=C34,B39-C34," ")</f>
        <v>0</v>
      </c>
    </row>
    <row r="41" spans="1:5" ht="12.75">
      <c r="A41" s="31" t="s">
        <v>22</v>
      </c>
      <c r="B41" s="31"/>
      <c r="C41" s="31"/>
      <c r="D41" s="31"/>
      <c r="E41" s="31"/>
    </row>
    <row r="42" spans="1:2" ht="13.5" thickBot="1">
      <c r="A42" s="8" t="s">
        <v>23</v>
      </c>
      <c r="B42" s="7"/>
    </row>
    <row r="43" spans="1:3" ht="13.5" thickBot="1">
      <c r="A43" s="8" t="s">
        <v>24</v>
      </c>
      <c r="C43" s="9">
        <f>IF(C34&gt;=B39,C34-B39," ")</f>
        <v>0</v>
      </c>
    </row>
  </sheetData>
  <mergeCells count="23">
    <mergeCell ref="A41:E41"/>
    <mergeCell ref="D15:E15"/>
    <mergeCell ref="D21:E21"/>
    <mergeCell ref="D20:E20"/>
    <mergeCell ref="A9:B9"/>
    <mergeCell ref="D19:E19"/>
    <mergeCell ref="D16:E16"/>
    <mergeCell ref="D7:E7"/>
    <mergeCell ref="D8:E8"/>
    <mergeCell ref="D17:E17"/>
    <mergeCell ref="D9:E9"/>
    <mergeCell ref="D11:E11"/>
    <mergeCell ref="D13:E13"/>
    <mergeCell ref="D14:E14"/>
    <mergeCell ref="A1:E1"/>
    <mergeCell ref="A2:E2"/>
    <mergeCell ref="D4:E4"/>
    <mergeCell ref="A3:E3"/>
    <mergeCell ref="D5:E5"/>
    <mergeCell ref="D12:E12"/>
    <mergeCell ref="D10:E10"/>
    <mergeCell ref="D18:E18"/>
    <mergeCell ref="D6:E6"/>
  </mergeCells>
  <printOptions/>
  <pageMargins left="0.25" right="0.2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Zeros="0" workbookViewId="0" topLeftCell="A1">
      <pane ySplit="3" topLeftCell="BM4" activePane="bottomLeft" state="frozen"/>
      <selection pane="topLeft" activeCell="A1" sqref="A1"/>
      <selection pane="bottomLeft" activeCell="B6" sqref="B6"/>
    </sheetView>
  </sheetViews>
  <sheetFormatPr defaultColWidth="9.33203125" defaultRowHeight="12.75"/>
  <cols>
    <col min="1" max="1" width="30.66015625" style="0" customWidth="1"/>
    <col min="2" max="2" width="9.5" style="20" bestFit="1" customWidth="1"/>
    <col min="3" max="3" width="9.83203125" style="0" bestFit="1" customWidth="1"/>
    <col min="8" max="8" width="22.33203125" style="0" bestFit="1" customWidth="1"/>
  </cols>
  <sheetData>
    <row r="1" spans="1:7" ht="15.75">
      <c r="A1" s="24" t="s">
        <v>39</v>
      </c>
      <c r="B1" s="24"/>
      <c r="C1" s="24"/>
      <c r="D1" s="24"/>
      <c r="E1" s="24"/>
      <c r="F1" s="24"/>
      <c r="G1" s="24"/>
    </row>
    <row r="3" spans="1:8" ht="12.75">
      <c r="A3" s="22" t="s">
        <v>41</v>
      </c>
      <c r="B3" s="23" t="s">
        <v>40</v>
      </c>
      <c r="C3" s="22" t="s">
        <v>42</v>
      </c>
      <c r="D3" s="22" t="s">
        <v>43</v>
      </c>
      <c r="E3" s="22" t="s">
        <v>44</v>
      </c>
      <c r="F3" s="22" t="s">
        <v>45</v>
      </c>
      <c r="G3" s="22" t="s">
        <v>46</v>
      </c>
      <c r="H3" s="22" t="s">
        <v>55</v>
      </c>
    </row>
    <row r="5" spans="1:7" ht="12.75">
      <c r="A5" s="3" t="s">
        <v>26</v>
      </c>
      <c r="B5" s="20" t="s">
        <v>54</v>
      </c>
      <c r="C5" s="10"/>
      <c r="D5" s="10"/>
      <c r="E5" s="10"/>
      <c r="F5" s="10"/>
      <c r="G5" s="10">
        <f>C5*D5+E5+F5</f>
        <v>0</v>
      </c>
    </row>
    <row r="6" spans="1:7" ht="12.75">
      <c r="A6" s="3" t="s">
        <v>26</v>
      </c>
      <c r="C6" s="10"/>
      <c r="D6" s="10"/>
      <c r="E6" s="10"/>
      <c r="F6" s="10"/>
      <c r="G6" s="10">
        <f>C6*D6+E6+F6</f>
        <v>0</v>
      </c>
    </row>
    <row r="7" spans="1:7" ht="12.75">
      <c r="A7" s="3" t="s">
        <v>26</v>
      </c>
      <c r="C7" s="10"/>
      <c r="D7" s="10"/>
      <c r="E7" s="10"/>
      <c r="F7" s="10"/>
      <c r="G7" s="10">
        <f aca="true" t="shared" si="0" ref="G7:G46">C7*D7+E7+F7</f>
        <v>0</v>
      </c>
    </row>
    <row r="8" spans="1:7" ht="12.75">
      <c r="A8" s="3" t="s">
        <v>26</v>
      </c>
      <c r="C8" s="10"/>
      <c r="D8" s="10"/>
      <c r="E8" s="10"/>
      <c r="F8" s="10"/>
      <c r="G8" s="10">
        <f t="shared" si="0"/>
        <v>0</v>
      </c>
    </row>
    <row r="9" spans="1:7" ht="12.75">
      <c r="A9" s="3" t="s">
        <v>26</v>
      </c>
      <c r="C9" s="10"/>
      <c r="D9" s="10"/>
      <c r="E9" s="10"/>
      <c r="F9" s="10"/>
      <c r="G9" s="10">
        <f t="shared" si="0"/>
        <v>0</v>
      </c>
    </row>
    <row r="10" spans="1:7" ht="12.75">
      <c r="A10" s="3" t="s">
        <v>27</v>
      </c>
      <c r="C10" s="10"/>
      <c r="D10" s="10"/>
      <c r="E10" s="10"/>
      <c r="F10" s="10"/>
      <c r="G10" s="10">
        <f t="shared" si="0"/>
        <v>0</v>
      </c>
    </row>
    <row r="11" spans="1:7" ht="12.75">
      <c r="A11" s="3" t="s">
        <v>27</v>
      </c>
      <c r="C11" s="10"/>
      <c r="D11" s="10"/>
      <c r="E11" s="10"/>
      <c r="F11" s="10"/>
      <c r="G11" s="10">
        <f t="shared" si="0"/>
        <v>0</v>
      </c>
    </row>
    <row r="12" spans="1:7" ht="12.75">
      <c r="A12" s="3" t="s">
        <v>27</v>
      </c>
      <c r="C12" s="10"/>
      <c r="D12" s="10"/>
      <c r="E12" s="10"/>
      <c r="F12" s="10"/>
      <c r="G12" s="10">
        <f t="shared" si="0"/>
        <v>0</v>
      </c>
    </row>
    <row r="13" spans="1:7" ht="12.75">
      <c r="A13" s="3" t="s">
        <v>27</v>
      </c>
      <c r="C13" s="10"/>
      <c r="D13" s="10"/>
      <c r="E13" s="10"/>
      <c r="F13" s="10"/>
      <c r="G13" s="10">
        <f t="shared" si="0"/>
        <v>0</v>
      </c>
    </row>
    <row r="14" spans="1:7" ht="12.75">
      <c r="A14" s="3" t="s">
        <v>28</v>
      </c>
      <c r="C14" s="10"/>
      <c r="D14" s="10"/>
      <c r="E14" s="10"/>
      <c r="F14" s="10"/>
      <c r="G14" s="10">
        <f>C14*D14+E14+F14</f>
        <v>0</v>
      </c>
    </row>
    <row r="15" spans="1:7" ht="12.75">
      <c r="A15" s="3" t="s">
        <v>28</v>
      </c>
      <c r="C15" s="10"/>
      <c r="D15" s="10"/>
      <c r="E15" s="10"/>
      <c r="F15" s="10"/>
      <c r="G15" s="10">
        <f>C15*D15+E15+F15</f>
        <v>0</v>
      </c>
    </row>
    <row r="16" spans="1:7" ht="12.75">
      <c r="A16" s="3" t="s">
        <v>28</v>
      </c>
      <c r="C16" s="10"/>
      <c r="D16" s="10"/>
      <c r="E16" s="10"/>
      <c r="F16" s="10"/>
      <c r="G16" s="10">
        <f t="shared" si="0"/>
        <v>0</v>
      </c>
    </row>
    <row r="17" spans="1:7" ht="12.75">
      <c r="A17" s="3" t="s">
        <v>28</v>
      </c>
      <c r="C17" s="10"/>
      <c r="D17" s="10"/>
      <c r="E17" s="10"/>
      <c r="F17" s="10"/>
      <c r="G17" s="10">
        <f t="shared" si="0"/>
        <v>0</v>
      </c>
    </row>
    <row r="18" spans="1:7" ht="12.75">
      <c r="A18" s="3" t="s">
        <v>28</v>
      </c>
      <c r="C18" s="10"/>
      <c r="D18" s="10"/>
      <c r="E18" s="10"/>
      <c r="F18" s="10"/>
      <c r="G18" s="10">
        <f t="shared" si="0"/>
        <v>0</v>
      </c>
    </row>
    <row r="19" spans="1:7" ht="12.75">
      <c r="A19" s="3" t="s">
        <v>28</v>
      </c>
      <c r="C19" s="10"/>
      <c r="D19" s="10"/>
      <c r="E19" s="10"/>
      <c r="F19" s="10"/>
      <c r="G19" s="10">
        <f t="shared" si="0"/>
        <v>0</v>
      </c>
    </row>
    <row r="20" spans="1:7" ht="12.75">
      <c r="A20" s="3" t="s">
        <v>29</v>
      </c>
      <c r="C20" s="10"/>
      <c r="D20" s="10"/>
      <c r="E20" s="10"/>
      <c r="F20" s="10"/>
      <c r="G20" s="10">
        <f t="shared" si="0"/>
        <v>0</v>
      </c>
    </row>
    <row r="21" spans="1:7" ht="12.75">
      <c r="A21" s="3" t="s">
        <v>29</v>
      </c>
      <c r="C21" s="10"/>
      <c r="D21" s="10"/>
      <c r="E21" s="10"/>
      <c r="F21" s="10"/>
      <c r="G21" s="10">
        <f t="shared" si="0"/>
        <v>0</v>
      </c>
    </row>
    <row r="22" spans="1:7" ht="12.75">
      <c r="A22" s="3" t="s">
        <v>29</v>
      </c>
      <c r="C22" s="10"/>
      <c r="D22" s="10"/>
      <c r="E22" s="10"/>
      <c r="F22" s="10"/>
      <c r="G22" s="10">
        <f t="shared" si="0"/>
        <v>0</v>
      </c>
    </row>
    <row r="23" spans="1:7" ht="12.75">
      <c r="A23" s="3" t="s">
        <v>29</v>
      </c>
      <c r="C23" s="10"/>
      <c r="D23" s="10"/>
      <c r="E23" s="10"/>
      <c r="F23" s="10"/>
      <c r="G23" s="10">
        <f t="shared" si="0"/>
        <v>0</v>
      </c>
    </row>
    <row r="24" spans="1:7" ht="12.75">
      <c r="A24" s="3" t="s">
        <v>30</v>
      </c>
      <c r="C24" s="10"/>
      <c r="D24" s="10"/>
      <c r="E24" s="10"/>
      <c r="F24" s="10"/>
      <c r="G24" s="10">
        <f t="shared" si="0"/>
        <v>0</v>
      </c>
    </row>
    <row r="25" spans="1:7" ht="12.75">
      <c r="A25" s="3" t="s">
        <v>30</v>
      </c>
      <c r="C25" s="10"/>
      <c r="D25" s="10"/>
      <c r="E25" s="10"/>
      <c r="F25" s="10"/>
      <c r="G25" s="10">
        <f t="shared" si="0"/>
        <v>0</v>
      </c>
    </row>
    <row r="26" spans="1:7" ht="12.75">
      <c r="A26" s="3" t="s">
        <v>30</v>
      </c>
      <c r="C26" s="10"/>
      <c r="D26" s="10"/>
      <c r="E26" s="10"/>
      <c r="F26" s="10"/>
      <c r="G26" s="10">
        <f t="shared" si="0"/>
        <v>0</v>
      </c>
    </row>
    <row r="27" spans="1:7" ht="12.75">
      <c r="A27" s="3" t="s">
        <v>30</v>
      </c>
      <c r="C27" s="10"/>
      <c r="D27" s="10"/>
      <c r="E27" s="10"/>
      <c r="F27" s="10"/>
      <c r="G27" s="10">
        <f t="shared" si="0"/>
        <v>0</v>
      </c>
    </row>
    <row r="28" spans="1:7" ht="12.75">
      <c r="A28" s="3" t="s">
        <v>31</v>
      </c>
      <c r="C28" s="10"/>
      <c r="D28" s="10"/>
      <c r="E28" s="10"/>
      <c r="F28" s="10"/>
      <c r="G28" s="10">
        <f t="shared" si="0"/>
        <v>0</v>
      </c>
    </row>
    <row r="29" spans="1:7" ht="12.75">
      <c r="A29" s="3" t="s">
        <v>31</v>
      </c>
      <c r="C29" s="10"/>
      <c r="D29" s="10"/>
      <c r="E29" s="10"/>
      <c r="F29" s="10"/>
      <c r="G29" s="10">
        <f t="shared" si="0"/>
        <v>0</v>
      </c>
    </row>
    <row r="30" spans="1:7" ht="12.75">
      <c r="A30" s="3" t="s">
        <v>31</v>
      </c>
      <c r="C30" s="10"/>
      <c r="D30" s="10"/>
      <c r="E30" s="10"/>
      <c r="F30" s="10"/>
      <c r="G30" s="10">
        <f t="shared" si="0"/>
        <v>0</v>
      </c>
    </row>
    <row r="31" spans="1:7" ht="12.75">
      <c r="A31" s="3" t="s">
        <v>31</v>
      </c>
      <c r="C31" s="10"/>
      <c r="D31" s="10"/>
      <c r="E31" s="10"/>
      <c r="F31" s="10"/>
      <c r="G31" s="10">
        <f t="shared" si="0"/>
        <v>0</v>
      </c>
    </row>
    <row r="32" spans="1:7" ht="12.75">
      <c r="A32" s="3" t="s">
        <v>32</v>
      </c>
      <c r="C32" s="10"/>
      <c r="D32" s="10"/>
      <c r="E32" s="10"/>
      <c r="F32" s="10"/>
      <c r="G32" s="10">
        <f t="shared" si="0"/>
        <v>0</v>
      </c>
    </row>
    <row r="33" spans="1:7" ht="12.75">
      <c r="A33" s="3" t="s">
        <v>32</v>
      </c>
      <c r="C33" s="10"/>
      <c r="D33" s="10"/>
      <c r="E33" s="10"/>
      <c r="F33" s="10"/>
      <c r="G33" s="10">
        <f t="shared" si="0"/>
        <v>0</v>
      </c>
    </row>
    <row r="34" spans="1:7" ht="12.75">
      <c r="A34" s="3" t="s">
        <v>32</v>
      </c>
      <c r="C34" s="10"/>
      <c r="D34" s="10"/>
      <c r="E34" s="10"/>
      <c r="F34" s="10"/>
      <c r="G34" s="10">
        <f t="shared" si="0"/>
        <v>0</v>
      </c>
    </row>
    <row r="35" spans="1:7" ht="12.75">
      <c r="A35" s="3" t="s">
        <v>32</v>
      </c>
      <c r="C35" s="10"/>
      <c r="D35" s="10"/>
      <c r="E35" s="10"/>
      <c r="F35" s="10"/>
      <c r="G35" s="10">
        <f t="shared" si="0"/>
        <v>0</v>
      </c>
    </row>
    <row r="36" spans="1:7" ht="12.75">
      <c r="A36" s="3" t="s">
        <v>33</v>
      </c>
      <c r="C36" s="10"/>
      <c r="D36" s="10"/>
      <c r="E36" s="10"/>
      <c r="F36" s="10"/>
      <c r="G36" s="10">
        <f t="shared" si="0"/>
        <v>0</v>
      </c>
    </row>
    <row r="37" spans="1:7" ht="12.75">
      <c r="A37" s="3" t="s">
        <v>33</v>
      </c>
      <c r="C37" s="10"/>
      <c r="D37" s="10"/>
      <c r="E37" s="10"/>
      <c r="F37" s="10"/>
      <c r="G37" s="10">
        <f t="shared" si="0"/>
        <v>0</v>
      </c>
    </row>
    <row r="38" spans="1:7" ht="12.75">
      <c r="A38" s="3" t="s">
        <v>33</v>
      </c>
      <c r="C38" s="10"/>
      <c r="D38" s="10"/>
      <c r="E38" s="10"/>
      <c r="F38" s="10"/>
      <c r="G38" s="10">
        <f t="shared" si="0"/>
        <v>0</v>
      </c>
    </row>
    <row r="39" spans="1:7" ht="12.75">
      <c r="A39" s="3" t="s">
        <v>33</v>
      </c>
      <c r="C39" s="10"/>
      <c r="D39" s="10"/>
      <c r="E39" s="10"/>
      <c r="F39" s="10"/>
      <c r="G39" s="10">
        <f t="shared" si="0"/>
        <v>0</v>
      </c>
    </row>
    <row r="40" spans="1:7" ht="12.75">
      <c r="A40" s="3" t="s">
        <v>10</v>
      </c>
      <c r="C40" s="10"/>
      <c r="D40" s="10"/>
      <c r="E40" s="10"/>
      <c r="F40" s="10"/>
      <c r="G40" s="10">
        <f t="shared" si="0"/>
        <v>0</v>
      </c>
    </row>
    <row r="41" spans="1:7" ht="12.75">
      <c r="A41" s="3" t="s">
        <v>10</v>
      </c>
      <c r="C41" s="10"/>
      <c r="D41" s="10"/>
      <c r="E41" s="10"/>
      <c r="F41" s="10"/>
      <c r="G41" s="10">
        <f t="shared" si="0"/>
        <v>0</v>
      </c>
    </row>
    <row r="42" spans="1:7" ht="12.75">
      <c r="A42" s="3" t="s">
        <v>10</v>
      </c>
      <c r="C42" s="10"/>
      <c r="D42" s="10"/>
      <c r="E42" s="10"/>
      <c r="F42" s="10"/>
      <c r="G42" s="10">
        <f t="shared" si="0"/>
        <v>0</v>
      </c>
    </row>
    <row r="43" spans="1:7" ht="12.75">
      <c r="A43" s="3" t="s">
        <v>10</v>
      </c>
      <c r="C43" s="10"/>
      <c r="D43" s="10"/>
      <c r="E43" s="10"/>
      <c r="F43" s="10"/>
      <c r="G43" s="10">
        <f t="shared" si="0"/>
        <v>0</v>
      </c>
    </row>
    <row r="44" spans="1:7" ht="12.75">
      <c r="A44" s="3" t="s">
        <v>11</v>
      </c>
      <c r="C44" s="10"/>
      <c r="D44" s="10"/>
      <c r="E44" s="10"/>
      <c r="F44" s="10"/>
      <c r="G44" s="10">
        <f t="shared" si="0"/>
        <v>0</v>
      </c>
    </row>
    <row r="45" spans="1:7" ht="12.75">
      <c r="A45" s="3" t="s">
        <v>34</v>
      </c>
      <c r="C45" s="10"/>
      <c r="D45" s="10"/>
      <c r="E45" s="10"/>
      <c r="F45" s="10"/>
      <c r="G45" s="10">
        <f t="shared" si="0"/>
        <v>0</v>
      </c>
    </row>
    <row r="46" spans="1:7" ht="12.75">
      <c r="A46" s="3" t="s">
        <v>48</v>
      </c>
      <c r="C46" s="10"/>
      <c r="D46" s="10"/>
      <c r="E46" s="10"/>
      <c r="F46" s="10"/>
      <c r="G46" s="10">
        <f t="shared" si="0"/>
        <v>0</v>
      </c>
    </row>
    <row r="47" spans="3:7" ht="12.75">
      <c r="C47" s="10"/>
      <c r="D47" s="10"/>
      <c r="E47" s="10"/>
      <c r="F47" s="10"/>
      <c r="G47" s="10"/>
    </row>
    <row r="48" spans="3:7" ht="12.75">
      <c r="C48" s="10"/>
      <c r="D48" s="10"/>
      <c r="E48" s="10"/>
      <c r="F48" s="10"/>
      <c r="G48" s="10"/>
    </row>
    <row r="49" spans="3:7" ht="12.75">
      <c r="C49" s="10"/>
      <c r="D49" s="10"/>
      <c r="E49" s="10"/>
      <c r="F49" s="10"/>
      <c r="G49" s="10"/>
    </row>
    <row r="50" spans="1:7" ht="12.75">
      <c r="A50" t="s">
        <v>47</v>
      </c>
      <c r="C50" s="10">
        <f>SUM(C4:C49)</f>
        <v>0</v>
      </c>
      <c r="D50" s="10"/>
      <c r="E50" s="10">
        <f>SUM(E4:E49)</f>
        <v>0</v>
      </c>
      <c r="F50" s="10">
        <f>SUM(F4:F49)</f>
        <v>0</v>
      </c>
      <c r="G50" s="10">
        <f>SUM(G4:G49)</f>
        <v>0</v>
      </c>
    </row>
  </sheetData>
  <mergeCells count="1">
    <mergeCell ref="A1:G1"/>
  </mergeCells>
  <printOptions/>
  <pageMargins left="0.25" right="0.2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Waugh</dc:creator>
  <cp:keywords/>
  <dc:description/>
  <cp:lastModifiedBy>Darryl and Judy Waugh</cp:lastModifiedBy>
  <cp:lastPrinted>2005-09-13T18:35:15Z</cp:lastPrinted>
  <dcterms:created xsi:type="dcterms:W3CDTF">2004-09-21T00:09:46Z</dcterms:created>
  <dcterms:modified xsi:type="dcterms:W3CDTF">2008-06-03T21:35:06Z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1630789630</vt:i4>
  </property>
  <property fmtid="{D5CDD505-2E9C-101B-9397-08002B2CF9AE}" pid="3" name="_EmailSubject">
    <vt:lpwstr>Disposition of deposit form</vt:lpwstr>
  </property>
  <property fmtid="{D5CDD505-2E9C-101B-9397-08002B2CF9AE}" pid="4" name="_AuthorEmail">
    <vt:lpwstr>djwaugh@dybb.com</vt:lpwstr>
  </property>
  <property fmtid="{D5CDD505-2E9C-101B-9397-08002B2CF9AE}" pid="5" name="_AuthorEmailDisplayName">
    <vt:lpwstr>Darryl Waugh</vt:lpwstr>
  </property>
  <property fmtid="{D5CDD505-2E9C-101B-9397-08002B2CF9AE}" pid="6" name="_ReviewingToolsShownOnce">
    <vt:lpwstr/>
  </property>
</Properties>
</file>